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tinE/Documents/Manuscripts/LunarBasinConcentricGraben/FilesForSubmission/Tabel2_Data/"/>
    </mc:Choice>
  </mc:AlternateContent>
  <xr:revisionPtr revIDLastSave="0" documentId="13_ncr:1_{91654A10-5C83-C54C-875A-A8C77A3E39E5}" xr6:coauthVersionLast="45" xr6:coauthVersionMax="45" xr10:uidLastSave="{00000000-0000-0000-0000-000000000000}"/>
  <bookViews>
    <workbookView xWindow="56020" yWindow="900" windowWidth="20080" windowHeight="19260" activeTab="1" xr2:uid="{BC35CC5A-550C-9B41-AD4F-F3A906875A78}"/>
  </bookViews>
  <sheets>
    <sheet name="Version1" sheetId="1" r:id="rId1"/>
    <sheet name="Version2" sheetId="3" r:id="rId2"/>
  </sheets>
  <definedNames>
    <definedName name="GrabenWidthAttributeTable" localSheetId="0">Version1!$A$1:$D$53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0" i="3" l="1"/>
  <c r="E26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718742F-886A-EB4D-A65D-5800379BF59F}" name="GrabenWidthAttributeTable" type="6" refreshedVersion="6" background="1" saveData="1">
    <textPr sourceFile="/Volumes/LROC/LROC_DATA/CharacterizingTopography/GrabenWidthAttributeTable.txt" comma="1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<sst xmlns="http://schemas.openxmlformats.org/spreadsheetml/2006/main" count="141" uniqueCount="26">
  <si>
    <t>Procellarum</t>
  </si>
  <si>
    <t>Humorum</t>
  </si>
  <si>
    <t>Frigoris</t>
  </si>
  <si>
    <t>Serenitatis</t>
  </si>
  <si>
    <t>Mare</t>
  </si>
  <si>
    <t>Graben Width (km)</t>
  </si>
  <si>
    <t>Latitude (°N)</t>
  </si>
  <si>
    <t>Longitude (°E)</t>
  </si>
  <si>
    <t>Fig. 7</t>
  </si>
  <si>
    <t>j</t>
  </si>
  <si>
    <t>k</t>
  </si>
  <si>
    <t>l</t>
  </si>
  <si>
    <t>f</t>
  </si>
  <si>
    <t>e</t>
  </si>
  <si>
    <t>d</t>
  </si>
  <si>
    <t>a</t>
  </si>
  <si>
    <t>b</t>
  </si>
  <si>
    <t>c</t>
  </si>
  <si>
    <t>g</t>
  </si>
  <si>
    <t>i</t>
  </si>
  <si>
    <t>h</t>
  </si>
  <si>
    <t>Convergence Depth (m)</t>
  </si>
  <si>
    <t>Graben Depth (m)</t>
  </si>
  <si>
    <t>deleted</t>
  </si>
  <si>
    <t>Replace with NEW frigoris point</t>
  </si>
  <si>
    <t>Fig.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</si>
</sst>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2"/>
      <color rgb="FF000000"/>
      <name val="Calibri"/>
      <family val="2"/>
      <scheme val="minor"/>
    </font>
    <font>
      <sz val="10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7F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FFE7F8"/>
        <bgColor rgb="FF000000"/>
      </patternFill>
    </fill>
    <fill>
      <patternFill patternType="solid">
        <fgColor rgb="FFE2EFDA"/>
        <bgColor rgb="FF000000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164" fontId="0" fillId="0" borderId="0" xfId="0" applyNumberFormat="1" applyAlignment="1">
      <alignment horizontal="center"/>
    </xf>
    <xf numFmtId="0" fontId="2" fillId="2" borderId="0" xfId="0" applyFont="1" applyFill="1" applyBorder="1"/>
    <xf numFmtId="164" fontId="2" fillId="2" borderId="0" xfId="0" applyNumberFormat="1" applyFont="1" applyFill="1" applyBorder="1" applyAlignment="1">
      <alignment horizontal="center"/>
    </xf>
    <xf numFmtId="0" fontId="2" fillId="3" borderId="0" xfId="0" applyFont="1" applyFill="1" applyBorder="1"/>
    <xf numFmtId="164" fontId="2" fillId="3" borderId="0" xfId="0" applyNumberFormat="1" applyFont="1" applyFill="1" applyBorder="1" applyAlignment="1">
      <alignment horizontal="center"/>
    </xf>
    <xf numFmtId="0" fontId="2" fillId="4" borderId="0" xfId="0" applyFont="1" applyFill="1" applyBorder="1"/>
    <xf numFmtId="164" fontId="2" fillId="4" borderId="0" xfId="0" applyNumberFormat="1" applyFont="1" applyFill="1" applyBorder="1" applyAlignment="1">
      <alignment horizontal="center"/>
    </xf>
    <xf numFmtId="0" fontId="2" fillId="5" borderId="0" xfId="0" applyFont="1" applyFill="1" applyBorder="1"/>
    <xf numFmtId="164" fontId="2" fillId="5" borderId="0" xfId="0" applyNumberFormat="1" applyFont="1" applyFill="1" applyBorder="1" applyAlignment="1">
      <alignment horizontal="center"/>
    </xf>
    <xf numFmtId="0" fontId="2" fillId="5" borderId="1" xfId="0" applyFont="1" applyFill="1" applyBorder="1"/>
    <xf numFmtId="164" fontId="2" fillId="5" borderId="1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1" xfId="0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2" fontId="2" fillId="3" borderId="0" xfId="0" applyNumberFormat="1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center"/>
    </xf>
    <xf numFmtId="2" fontId="2" fillId="5" borderId="0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1" fontId="2" fillId="2" borderId="0" xfId="0" applyNumberFormat="1" applyFont="1" applyFill="1" applyBorder="1" applyAlignment="1">
      <alignment horizontal="center" wrapText="1"/>
    </xf>
    <xf numFmtId="1" fontId="2" fillId="3" borderId="0" xfId="0" applyNumberFormat="1" applyFont="1" applyFill="1" applyBorder="1" applyAlignment="1">
      <alignment horizontal="center" wrapText="1"/>
    </xf>
    <xf numFmtId="1" fontId="2" fillId="4" borderId="0" xfId="0" applyNumberFormat="1" applyFont="1" applyFill="1" applyBorder="1" applyAlignment="1">
      <alignment horizontal="center" wrapText="1"/>
    </xf>
    <xf numFmtId="1" fontId="2" fillId="5" borderId="0" xfId="0" applyNumberFormat="1" applyFont="1" applyFill="1" applyBorder="1" applyAlignment="1">
      <alignment horizontal="center" wrapText="1"/>
    </xf>
    <xf numFmtId="1" fontId="2" fillId="5" borderId="1" xfId="0" applyNumberFormat="1" applyFont="1" applyFill="1" applyBorder="1" applyAlignment="1">
      <alignment horizontal="center" wrapText="1"/>
    </xf>
    <xf numFmtId="1" fontId="0" fillId="0" borderId="0" xfId="0" applyNumberFormat="1" applyAlignment="1">
      <alignment horizontal="center" wrapText="1"/>
    </xf>
    <xf numFmtId="0" fontId="1" fillId="0" borderId="2" xfId="0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4" fillId="0" borderId="0" xfId="0" applyFont="1"/>
    <xf numFmtId="0" fontId="5" fillId="6" borderId="0" xfId="0" applyFont="1" applyFill="1"/>
    <xf numFmtId="2" fontId="5" fillId="6" borderId="0" xfId="0" applyNumberFormat="1" applyFont="1" applyFill="1" applyAlignment="1">
      <alignment horizontal="center"/>
    </xf>
    <xf numFmtId="164" fontId="5" fillId="6" borderId="0" xfId="0" applyNumberFormat="1" applyFont="1" applyFill="1" applyAlignment="1">
      <alignment horizontal="center"/>
    </xf>
    <xf numFmtId="1" fontId="5" fillId="6" borderId="0" xfId="0" applyNumberFormat="1" applyFont="1" applyFill="1" applyAlignment="1">
      <alignment horizontal="center" wrapText="1"/>
    </xf>
    <xf numFmtId="0" fontId="4" fillId="6" borderId="0" xfId="0" applyFont="1" applyFill="1" applyAlignment="1">
      <alignment horizontal="center"/>
    </xf>
    <xf numFmtId="0" fontId="5" fillId="7" borderId="0" xfId="0" applyFont="1" applyFill="1"/>
    <xf numFmtId="2" fontId="5" fillId="7" borderId="0" xfId="0" applyNumberFormat="1" applyFont="1" applyFill="1" applyAlignment="1">
      <alignment horizontal="center"/>
    </xf>
    <xf numFmtId="164" fontId="5" fillId="7" borderId="0" xfId="0" applyNumberFormat="1" applyFont="1" applyFill="1" applyAlignment="1">
      <alignment horizontal="center"/>
    </xf>
    <xf numFmtId="1" fontId="5" fillId="7" borderId="0" xfId="0" applyNumberFormat="1" applyFont="1" applyFill="1" applyAlignment="1">
      <alignment horizontal="center" wrapText="1"/>
    </xf>
    <xf numFmtId="0" fontId="4" fillId="7" borderId="0" xfId="0" applyFont="1" applyFill="1" applyAlignment="1">
      <alignment horizontal="center"/>
    </xf>
    <xf numFmtId="0" fontId="5" fillId="8" borderId="0" xfId="0" applyFont="1" applyFill="1"/>
    <xf numFmtId="2" fontId="5" fillId="8" borderId="0" xfId="0" applyNumberFormat="1" applyFont="1" applyFill="1" applyAlignment="1">
      <alignment horizontal="center"/>
    </xf>
    <xf numFmtId="164" fontId="5" fillId="8" borderId="0" xfId="0" applyNumberFormat="1" applyFont="1" applyFill="1" applyAlignment="1">
      <alignment horizontal="center"/>
    </xf>
    <xf numFmtId="1" fontId="5" fillId="8" borderId="0" xfId="0" applyNumberFormat="1" applyFont="1" applyFill="1" applyAlignment="1">
      <alignment horizontal="center" wrapText="1"/>
    </xf>
    <xf numFmtId="0" fontId="4" fillId="8" borderId="0" xfId="0" applyFont="1" applyFill="1" applyAlignment="1">
      <alignment horizontal="center"/>
    </xf>
    <xf numFmtId="0" fontId="5" fillId="9" borderId="0" xfId="0" applyFont="1" applyFill="1"/>
    <xf numFmtId="2" fontId="5" fillId="9" borderId="0" xfId="0" applyNumberFormat="1" applyFont="1" applyFill="1" applyAlignment="1">
      <alignment horizontal="center"/>
    </xf>
    <xf numFmtId="164" fontId="5" fillId="9" borderId="0" xfId="0" applyNumberFormat="1" applyFont="1" applyFill="1" applyAlignment="1">
      <alignment horizontal="center"/>
    </xf>
    <xf numFmtId="1" fontId="5" fillId="9" borderId="0" xfId="0" applyNumberFormat="1" applyFont="1" applyFill="1" applyAlignment="1">
      <alignment horizontal="center" wrapText="1"/>
    </xf>
    <xf numFmtId="0" fontId="4" fillId="9" borderId="0" xfId="0" applyFont="1" applyFill="1" applyAlignment="1">
      <alignment horizontal="center"/>
    </xf>
    <xf numFmtId="0" fontId="5" fillId="9" borderId="1" xfId="0" applyFont="1" applyFill="1" applyBorder="1"/>
    <xf numFmtId="2" fontId="5" fillId="9" borderId="1" xfId="0" applyNumberFormat="1" applyFont="1" applyFill="1" applyBorder="1" applyAlignment="1">
      <alignment horizontal="center"/>
    </xf>
    <xf numFmtId="164" fontId="5" fillId="9" borderId="1" xfId="0" applyNumberFormat="1" applyFont="1" applyFill="1" applyBorder="1" applyAlignment="1">
      <alignment horizontal="center"/>
    </xf>
    <xf numFmtId="1" fontId="5" fillId="9" borderId="1" xfId="0" applyNumberFormat="1" applyFont="1" applyFill="1" applyBorder="1" applyAlignment="1">
      <alignment horizontal="center" wrapText="1"/>
    </xf>
    <xf numFmtId="0" fontId="4" fillId="9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E7F8"/>
      <color rgb="FF72B043"/>
      <color rgb="FFF5C0DA"/>
      <color rgb="FFFAA30B"/>
      <color rgb="FF83B4E6"/>
      <color rgb="FFCBCBCB"/>
      <color rgb="FFF4F4F4"/>
      <color rgb="FF8EC4FF"/>
      <color rgb="FF8CC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WidthAttributeTable" connectionId="1" xr16:uid="{B55F0C90-B5E1-1648-B27F-DF3C26038627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9DEF6-151B-5C49-880A-47709B95A41F}">
  <dimension ref="A1:H53"/>
  <sheetViews>
    <sheetView topLeftCell="B15" zoomScale="120" zoomScaleNormal="120" workbookViewId="0">
      <selection activeCell="E41" sqref="E41"/>
    </sheetView>
  </sheetViews>
  <sheetFormatPr baseColWidth="10" defaultRowHeight="16" x14ac:dyDescent="0.2"/>
  <cols>
    <col min="1" max="1" width="8.83203125" customWidth="1"/>
    <col min="2" max="2" width="10.1640625" style="22" bestFit="1" customWidth="1"/>
    <col min="3" max="3" width="8" style="1" customWidth="1"/>
    <col min="4" max="4" width="9.1640625" style="1" customWidth="1"/>
    <col min="5" max="5" width="10.1640625" style="28" customWidth="1"/>
    <col min="6" max="6" width="8" style="28" customWidth="1"/>
    <col min="7" max="7" width="5" customWidth="1"/>
  </cols>
  <sheetData>
    <row r="1" spans="1:7" ht="44" thickTop="1" thickBot="1" x14ac:dyDescent="0.25">
      <c r="A1" s="29" t="s">
        <v>4</v>
      </c>
      <c r="B1" s="30" t="s">
        <v>5</v>
      </c>
      <c r="C1" s="31" t="s">
        <v>6</v>
      </c>
      <c r="D1" s="31" t="s">
        <v>7</v>
      </c>
      <c r="E1" s="32" t="s">
        <v>21</v>
      </c>
      <c r="F1" s="32" t="s">
        <v>22</v>
      </c>
      <c r="G1" s="33" t="s">
        <v>8</v>
      </c>
    </row>
    <row r="2" spans="1:7" ht="14" customHeight="1" thickTop="1" x14ac:dyDescent="0.2">
      <c r="A2" s="2" t="s">
        <v>0</v>
      </c>
      <c r="B2" s="17">
        <v>1.5202</v>
      </c>
      <c r="C2" s="3">
        <v>46.847009999999898</v>
      </c>
      <c r="D2" s="3">
        <v>-80.51352</v>
      </c>
      <c r="E2" s="23">
        <v>440</v>
      </c>
      <c r="F2" s="23">
        <v>200</v>
      </c>
      <c r="G2" s="12" t="s">
        <v>9</v>
      </c>
    </row>
    <row r="3" spans="1:7" ht="13" customHeight="1" x14ac:dyDescent="0.2">
      <c r="A3" s="2" t="s">
        <v>0</v>
      </c>
      <c r="B3" s="17">
        <v>1.2824</v>
      </c>
      <c r="C3" s="3">
        <v>46.775019999999898</v>
      </c>
      <c r="D3" s="3">
        <v>-80.310659999999899</v>
      </c>
      <c r="E3" s="23">
        <v>370.19699260438802</v>
      </c>
      <c r="F3" s="23">
        <v>240</v>
      </c>
      <c r="G3" s="12"/>
    </row>
    <row r="4" spans="1:7" ht="13" customHeight="1" x14ac:dyDescent="0.2">
      <c r="A4" s="2" t="s">
        <v>0</v>
      </c>
      <c r="B4" s="17">
        <v>2.5432000000000001</v>
      </c>
      <c r="C4" s="3">
        <v>3.18248</v>
      </c>
      <c r="D4" s="3">
        <v>-77.178049999999899</v>
      </c>
      <c r="E4" s="23">
        <v>730</v>
      </c>
      <c r="F4" s="23">
        <v>340</v>
      </c>
      <c r="G4" s="12" t="s">
        <v>10</v>
      </c>
    </row>
    <row r="5" spans="1:7" ht="13" customHeight="1" x14ac:dyDescent="0.2">
      <c r="A5" s="2" t="s">
        <v>0</v>
      </c>
      <c r="B5" s="17">
        <v>1.8149</v>
      </c>
      <c r="C5" s="3">
        <v>1.9856400000000001</v>
      </c>
      <c r="D5" s="3">
        <v>-77.294390000000007</v>
      </c>
      <c r="E5" s="23">
        <v>520</v>
      </c>
      <c r="F5" s="23">
        <v>430</v>
      </c>
      <c r="G5" s="12"/>
    </row>
    <row r="6" spans="1:7" ht="13" customHeight="1" x14ac:dyDescent="0.2">
      <c r="A6" s="2" t="s">
        <v>0</v>
      </c>
      <c r="B6" s="17">
        <v>1.3041</v>
      </c>
      <c r="C6" s="3">
        <v>2.1950500000000002</v>
      </c>
      <c r="D6" s="3">
        <v>-76.826130000000006</v>
      </c>
      <c r="E6" s="23">
        <v>380</v>
      </c>
      <c r="F6" s="23">
        <v>220</v>
      </c>
      <c r="G6" s="12"/>
    </row>
    <row r="7" spans="1:7" ht="13" customHeight="1" x14ac:dyDescent="0.2">
      <c r="A7" s="2" t="s">
        <v>0</v>
      </c>
      <c r="B7" s="17">
        <v>3.0703000999999999</v>
      </c>
      <c r="C7" s="3">
        <v>-14.8485999999999</v>
      </c>
      <c r="D7" s="3">
        <v>-60.757399999999897</v>
      </c>
      <c r="E7" s="23">
        <v>890</v>
      </c>
      <c r="F7" s="23">
        <v>570</v>
      </c>
      <c r="G7" s="12" t="s">
        <v>11</v>
      </c>
    </row>
    <row r="8" spans="1:7" ht="13" customHeight="1" x14ac:dyDescent="0.2">
      <c r="A8" s="2" t="s">
        <v>0</v>
      </c>
      <c r="B8" s="17">
        <v>1.2199</v>
      </c>
      <c r="C8" s="3">
        <v>-10.2796699999999</v>
      </c>
      <c r="D8" s="3">
        <v>-62.369210000000002</v>
      </c>
      <c r="E8" s="23">
        <v>350</v>
      </c>
      <c r="F8" s="23">
        <v>170</v>
      </c>
      <c r="G8" s="12"/>
    </row>
    <row r="9" spans="1:7" ht="13" customHeight="1" x14ac:dyDescent="0.2">
      <c r="A9" s="4" t="s">
        <v>1</v>
      </c>
      <c r="B9" s="18">
        <v>2.1480000000000001</v>
      </c>
      <c r="C9" s="5">
        <v>-26.446290000000001</v>
      </c>
      <c r="D9" s="5">
        <v>-30.7109799999999</v>
      </c>
      <c r="E9" s="24">
        <v>620.07418910965805</v>
      </c>
      <c r="F9" s="24">
        <v>420</v>
      </c>
      <c r="G9" s="13" t="s">
        <v>12</v>
      </c>
    </row>
    <row r="10" spans="1:7" ht="13" customHeight="1" x14ac:dyDescent="0.2">
      <c r="A10" s="4" t="s">
        <v>1</v>
      </c>
      <c r="B10" s="18">
        <v>2.9044001000000002</v>
      </c>
      <c r="C10" s="5">
        <v>-28.643350000000002</v>
      </c>
      <c r="D10" s="5">
        <v>-32.3251899999999</v>
      </c>
      <c r="E10" s="24">
        <v>840</v>
      </c>
      <c r="F10" s="24">
        <v>640</v>
      </c>
      <c r="G10" s="13"/>
    </row>
    <row r="11" spans="1:7" ht="13" customHeight="1" x14ac:dyDescent="0.2">
      <c r="A11" s="4" t="s">
        <v>1</v>
      </c>
      <c r="B11" s="18">
        <v>1.9352</v>
      </c>
      <c r="C11" s="5">
        <v>-23.08352</v>
      </c>
      <c r="D11" s="5">
        <v>-30.070540000000001</v>
      </c>
      <c r="E11" s="24">
        <v>560</v>
      </c>
      <c r="F11" s="24">
        <v>250</v>
      </c>
      <c r="G11" s="13" t="s">
        <v>13</v>
      </c>
    </row>
    <row r="12" spans="1:7" ht="13" customHeight="1" x14ac:dyDescent="0.2">
      <c r="A12" s="4" t="s">
        <v>1</v>
      </c>
      <c r="B12" s="18">
        <v>2.9284998999999998</v>
      </c>
      <c r="C12" s="5">
        <v>-25.62087</v>
      </c>
      <c r="D12" s="5">
        <v>-30.346260000000001</v>
      </c>
      <c r="E12" s="24">
        <v>840</v>
      </c>
      <c r="F12" s="24">
        <v>250</v>
      </c>
      <c r="G12" s="13"/>
    </row>
    <row r="13" spans="1:7" ht="13" customHeight="1" x14ac:dyDescent="0.2">
      <c r="A13" s="4" t="s">
        <v>1</v>
      </c>
      <c r="B13" s="18">
        <v>4.2485999999999997</v>
      </c>
      <c r="C13" s="5">
        <v>-22.455290000000002</v>
      </c>
      <c r="D13" s="5">
        <v>-29.32713</v>
      </c>
      <c r="E13" s="24">
        <v>1230</v>
      </c>
      <c r="F13" s="24">
        <v>220</v>
      </c>
      <c r="G13" s="13"/>
    </row>
    <row r="14" spans="1:7" ht="13" customHeight="1" x14ac:dyDescent="0.2">
      <c r="A14" s="4" t="s">
        <v>1</v>
      </c>
      <c r="B14" s="18">
        <v>2.0269001000000002</v>
      </c>
      <c r="C14" s="5">
        <v>-22.800809999999899</v>
      </c>
      <c r="D14" s="5">
        <v>-30.084499999999899</v>
      </c>
      <c r="E14" s="24">
        <v>850</v>
      </c>
      <c r="F14" s="24">
        <v>250</v>
      </c>
      <c r="G14" s="13"/>
    </row>
    <row r="15" spans="1:7" ht="13" customHeight="1" x14ac:dyDescent="0.2">
      <c r="A15" s="4" t="s">
        <v>1</v>
      </c>
      <c r="B15" s="18">
        <v>2.3089000999999998</v>
      </c>
      <c r="C15" s="5">
        <v>-23.3383</v>
      </c>
      <c r="D15" s="5">
        <v>-29.124700000000001</v>
      </c>
      <c r="E15" s="24">
        <v>670</v>
      </c>
      <c r="F15" s="24">
        <v>160</v>
      </c>
      <c r="G15" s="13"/>
    </row>
    <row r="16" spans="1:7" ht="13" customHeight="1" x14ac:dyDescent="0.2">
      <c r="A16" s="4" t="s">
        <v>1</v>
      </c>
      <c r="B16" s="18">
        <v>2.5218999000000002</v>
      </c>
      <c r="C16" s="5">
        <v>-26.1548599999999</v>
      </c>
      <c r="D16" s="5">
        <v>-29.6237999999999</v>
      </c>
      <c r="E16" s="24">
        <v>730</v>
      </c>
      <c r="F16" s="24">
        <v>140</v>
      </c>
      <c r="G16" s="13"/>
    </row>
    <row r="17" spans="1:8" ht="13" customHeight="1" x14ac:dyDescent="0.2">
      <c r="A17" s="4" t="s">
        <v>1</v>
      </c>
      <c r="B17" s="18">
        <v>1.8694</v>
      </c>
      <c r="C17" s="5">
        <v>-26.783090000000001</v>
      </c>
      <c r="D17" s="5">
        <v>-29.941400000000002</v>
      </c>
      <c r="E17" s="24">
        <v>539.64929661154315</v>
      </c>
      <c r="F17" s="24">
        <v>170</v>
      </c>
      <c r="G17" s="13"/>
    </row>
    <row r="18" spans="1:8" ht="13" customHeight="1" x14ac:dyDescent="0.2">
      <c r="A18" s="4" t="s">
        <v>1</v>
      </c>
      <c r="B18" s="18">
        <v>2.7686999000000001</v>
      </c>
      <c r="C18" s="5">
        <v>-22.73799</v>
      </c>
      <c r="D18" s="5">
        <v>-28.576750000000001</v>
      </c>
      <c r="E18" s="24">
        <v>800</v>
      </c>
      <c r="F18" s="24">
        <v>200</v>
      </c>
      <c r="G18" s="13" t="s">
        <v>14</v>
      </c>
    </row>
    <row r="19" spans="1:8" ht="13" customHeight="1" x14ac:dyDescent="0.2">
      <c r="A19" s="4" t="s">
        <v>1</v>
      </c>
      <c r="B19" s="18">
        <v>2.9159000000000002</v>
      </c>
      <c r="C19" s="5">
        <v>-22.416889999999899</v>
      </c>
      <c r="D19" s="5">
        <v>-28.590710000000001</v>
      </c>
      <c r="E19" s="24">
        <v>840</v>
      </c>
      <c r="F19" s="24">
        <v>210</v>
      </c>
      <c r="G19" s="13"/>
    </row>
    <row r="20" spans="1:8" ht="13" customHeight="1" x14ac:dyDescent="0.2">
      <c r="A20" s="4" t="s">
        <v>1</v>
      </c>
      <c r="B20" s="18">
        <v>2.7109000999999999</v>
      </c>
      <c r="C20" s="5">
        <v>-24.1654699999999</v>
      </c>
      <c r="D20" s="5">
        <v>-28.52439</v>
      </c>
      <c r="E20" s="24">
        <v>780</v>
      </c>
      <c r="F20" s="24">
        <v>190</v>
      </c>
      <c r="G20" s="13"/>
    </row>
    <row r="21" spans="1:8" ht="13" customHeight="1" x14ac:dyDescent="0.2">
      <c r="A21" s="4" t="s">
        <v>1</v>
      </c>
      <c r="B21" s="18">
        <v>2.4438</v>
      </c>
      <c r="C21" s="5">
        <v>-25.125260000000001</v>
      </c>
      <c r="D21" s="5">
        <v>-28.54533</v>
      </c>
      <c r="E21" s="24">
        <v>700</v>
      </c>
      <c r="F21" s="24">
        <v>250</v>
      </c>
      <c r="G21" s="13"/>
    </row>
    <row r="22" spans="1:8" ht="13" customHeight="1" x14ac:dyDescent="0.2">
      <c r="A22" s="4" t="s">
        <v>1</v>
      </c>
      <c r="B22" s="18">
        <v>2.1974999999999998</v>
      </c>
      <c r="C22" s="5">
        <v>-24.940290000000001</v>
      </c>
      <c r="D22" s="5">
        <v>-28.520900000000001</v>
      </c>
      <c r="E22" s="24">
        <v>630</v>
      </c>
      <c r="F22" s="24">
        <v>260</v>
      </c>
      <c r="G22" s="13"/>
    </row>
    <row r="23" spans="1:8" ht="13" customHeight="1" x14ac:dyDescent="0.2">
      <c r="A23" s="4" t="s">
        <v>1</v>
      </c>
      <c r="B23" s="18">
        <v>3.1278000000000001</v>
      </c>
      <c r="C23" s="5">
        <v>-24.716909999999899</v>
      </c>
      <c r="D23" s="5">
        <v>-28.52788</v>
      </c>
      <c r="E23" s="24">
        <v>900</v>
      </c>
      <c r="F23" s="24">
        <v>190</v>
      </c>
      <c r="G23" s="13"/>
    </row>
    <row r="24" spans="1:8" ht="13" customHeight="1" x14ac:dyDescent="0.2">
      <c r="A24" s="4" t="s">
        <v>1</v>
      </c>
      <c r="B24" s="18">
        <v>3.1173999000000001</v>
      </c>
      <c r="C24" s="5">
        <v>-26.891290000000001</v>
      </c>
      <c r="D24" s="5">
        <v>-29.121210000000001</v>
      </c>
      <c r="E24" s="24">
        <v>899.9158645858696</v>
      </c>
      <c r="F24" s="24">
        <v>220</v>
      </c>
      <c r="G24" s="13"/>
    </row>
    <row r="25" spans="1:8" ht="13" customHeight="1" x14ac:dyDescent="0.2">
      <c r="A25" s="4" t="s">
        <v>1</v>
      </c>
      <c r="B25" s="18">
        <v>3.7813001000000002</v>
      </c>
      <c r="C25" s="5">
        <v>-28.985389999999899</v>
      </c>
      <c r="D25" s="5">
        <v>-31.599229999999899</v>
      </c>
      <c r="E25" s="24">
        <v>1090</v>
      </c>
      <c r="F25" s="24">
        <v>350</v>
      </c>
      <c r="G25" s="13"/>
    </row>
    <row r="26" spans="1:8" ht="13" customHeight="1" x14ac:dyDescent="0.2">
      <c r="A26" s="6" t="s">
        <v>2</v>
      </c>
      <c r="B26" s="19">
        <v>1.7823</v>
      </c>
      <c r="C26" s="7">
        <v>65.669269999999898</v>
      </c>
      <c r="D26" s="7">
        <v>5.3712400000000002</v>
      </c>
      <c r="E26" s="25">
        <v>510</v>
      </c>
      <c r="F26" s="25">
        <v>440</v>
      </c>
      <c r="G26" s="14" t="s">
        <v>15</v>
      </c>
    </row>
    <row r="27" spans="1:8" ht="13" customHeight="1" x14ac:dyDescent="0.2">
      <c r="A27" s="6" t="s">
        <v>2</v>
      </c>
      <c r="B27" s="19">
        <v>1.6093999999999999</v>
      </c>
      <c r="C27" s="7">
        <v>58.744779999999899</v>
      </c>
      <c r="D27" s="7">
        <v>30.004840000000002</v>
      </c>
      <c r="E27" s="25">
        <v>460</v>
      </c>
      <c r="F27" s="25">
        <v>130</v>
      </c>
      <c r="G27" s="14" t="s">
        <v>16</v>
      </c>
    </row>
    <row r="28" spans="1:8" ht="13" customHeight="1" x14ac:dyDescent="0.2">
      <c r="A28" s="6" t="s">
        <v>2</v>
      </c>
      <c r="B28" s="19">
        <v>1.0589</v>
      </c>
      <c r="C28" s="7">
        <v>58.277679999999897</v>
      </c>
      <c r="D28" s="7">
        <v>23.246130000000001</v>
      </c>
      <c r="E28" s="25">
        <v>310</v>
      </c>
      <c r="F28" s="25">
        <v>125</v>
      </c>
      <c r="G28" s="14"/>
    </row>
    <row r="29" spans="1:8" ht="13" customHeight="1" x14ac:dyDescent="0.2">
      <c r="A29" s="6" t="s">
        <v>2</v>
      </c>
      <c r="B29" s="19">
        <v>4.5229001000000002</v>
      </c>
      <c r="C29" s="7">
        <v>53.681199999999897</v>
      </c>
      <c r="D29" s="7">
        <v>2.8610099999999998</v>
      </c>
      <c r="E29" s="25">
        <v>1310</v>
      </c>
      <c r="F29" s="25">
        <v>170</v>
      </c>
      <c r="G29" s="14"/>
    </row>
    <row r="30" spans="1:8" ht="13" customHeight="1" x14ac:dyDescent="0.2">
      <c r="A30" s="6" t="s">
        <v>2</v>
      </c>
      <c r="B30" s="19">
        <v>1.4092</v>
      </c>
      <c r="C30" s="7">
        <v>55.9911099999999</v>
      </c>
      <c r="D30" s="7">
        <v>38.727130000000002</v>
      </c>
      <c r="E30" s="25">
        <v>410</v>
      </c>
      <c r="F30" s="25">
        <v>100</v>
      </c>
      <c r="G30" s="14" t="s">
        <v>17</v>
      </c>
      <c r="H30" t="s">
        <v>24</v>
      </c>
    </row>
    <row r="31" spans="1:8" ht="13" customHeight="1" x14ac:dyDescent="0.2">
      <c r="A31" s="6" t="s">
        <v>2</v>
      </c>
      <c r="B31" s="19">
        <v>1.1913</v>
      </c>
      <c r="C31" s="7">
        <v>49.713700000000003</v>
      </c>
      <c r="D31" s="7">
        <v>34.0484399999999</v>
      </c>
      <c r="E31" s="25">
        <v>340</v>
      </c>
      <c r="F31" s="25">
        <v>350</v>
      </c>
      <c r="G31" s="14"/>
      <c r="H31" t="s">
        <v>23</v>
      </c>
    </row>
    <row r="32" spans="1:8" ht="13" customHeight="1" x14ac:dyDescent="0.2">
      <c r="A32" s="8" t="s">
        <v>3</v>
      </c>
      <c r="B32" s="20">
        <v>2.9504001</v>
      </c>
      <c r="C32" s="9">
        <v>39.13194</v>
      </c>
      <c r="D32" s="9">
        <v>19.1094399999999</v>
      </c>
      <c r="E32" s="26">
        <v>850</v>
      </c>
      <c r="F32" s="26">
        <v>250</v>
      </c>
      <c r="G32" s="15"/>
    </row>
    <row r="33" spans="1:7" ht="13" customHeight="1" x14ac:dyDescent="0.2">
      <c r="A33" s="8" t="s">
        <v>3</v>
      </c>
      <c r="B33" s="20">
        <v>3.1946001000000002</v>
      </c>
      <c r="C33" s="9">
        <v>38.315240000000003</v>
      </c>
      <c r="D33" s="9">
        <v>20.03783</v>
      </c>
      <c r="E33" s="26">
        <v>920</v>
      </c>
      <c r="F33" s="26">
        <v>250</v>
      </c>
      <c r="G33" s="15"/>
    </row>
    <row r="34" spans="1:7" ht="13" customHeight="1" x14ac:dyDescent="0.2">
      <c r="A34" s="8" t="s">
        <v>3</v>
      </c>
      <c r="B34" s="20">
        <v>2.8765999999999998</v>
      </c>
      <c r="C34" s="9">
        <v>38.17098</v>
      </c>
      <c r="D34" s="9">
        <v>20.470610000000001</v>
      </c>
      <c r="E34" s="26">
        <v>830.40289217543864</v>
      </c>
      <c r="F34" s="26">
        <v>300</v>
      </c>
      <c r="G34" s="15"/>
    </row>
    <row r="35" spans="1:7" ht="13" customHeight="1" x14ac:dyDescent="0.2">
      <c r="A35" s="8" t="s">
        <v>3</v>
      </c>
      <c r="B35" s="20">
        <v>1.8312999999999999</v>
      </c>
      <c r="C35" s="9">
        <v>38.978369999999899</v>
      </c>
      <c r="D35" s="9">
        <v>20.96621</v>
      </c>
      <c r="E35" s="26">
        <v>530</v>
      </c>
      <c r="F35" s="26">
        <v>500</v>
      </c>
      <c r="G35" s="15"/>
    </row>
    <row r="36" spans="1:7" ht="12" customHeight="1" x14ac:dyDescent="0.2">
      <c r="A36" s="8" t="s">
        <v>3</v>
      </c>
      <c r="B36" s="20">
        <v>1.5376000000000001</v>
      </c>
      <c r="C36" s="9">
        <v>38.903910000000003</v>
      </c>
      <c r="D36" s="9">
        <v>21.184930000000001</v>
      </c>
      <c r="E36" s="26">
        <v>440</v>
      </c>
      <c r="F36" s="26">
        <v>190</v>
      </c>
      <c r="G36" s="15"/>
    </row>
    <row r="37" spans="1:7" ht="13" customHeight="1" x14ac:dyDescent="0.2">
      <c r="A37" s="8" t="s">
        <v>3</v>
      </c>
      <c r="B37" s="20">
        <v>1.6847000000000001</v>
      </c>
      <c r="C37" s="9">
        <v>38.20355</v>
      </c>
      <c r="D37" s="9">
        <v>23.36279</v>
      </c>
      <c r="E37" s="26">
        <v>490</v>
      </c>
      <c r="F37" s="26">
        <v>190</v>
      </c>
      <c r="G37" s="15" t="s">
        <v>18</v>
      </c>
    </row>
    <row r="38" spans="1:7" ht="13" customHeight="1" x14ac:dyDescent="0.2">
      <c r="A38" s="8" t="s">
        <v>3</v>
      </c>
      <c r="B38" s="20">
        <v>2.2218000999999998</v>
      </c>
      <c r="C38" s="9">
        <v>38.396680000000003</v>
      </c>
      <c r="D38" s="9">
        <v>22.70431</v>
      </c>
      <c r="E38" s="26">
        <v>640</v>
      </c>
      <c r="F38" s="26">
        <v>100</v>
      </c>
      <c r="G38" s="15"/>
    </row>
    <row r="39" spans="1:7" ht="13" customHeight="1" x14ac:dyDescent="0.2">
      <c r="A39" s="8" t="s">
        <v>3</v>
      </c>
      <c r="B39" s="20">
        <v>1.1727999</v>
      </c>
      <c r="C39" s="9">
        <v>38.25329</v>
      </c>
      <c r="D39" s="9">
        <v>25.3446199999999</v>
      </c>
      <c r="E39" s="26">
        <v>340</v>
      </c>
      <c r="F39" s="26">
        <v>80</v>
      </c>
      <c r="G39" s="15"/>
    </row>
    <row r="40" spans="1:7" ht="13" customHeight="1" x14ac:dyDescent="0.2">
      <c r="A40" s="8" t="s">
        <v>3</v>
      </c>
      <c r="B40" s="20">
        <v>2.7286999000000001</v>
      </c>
      <c r="C40" s="9">
        <v>20.435700000000001</v>
      </c>
      <c r="D40" s="9">
        <v>10.22115</v>
      </c>
      <c r="E40" s="26">
        <v>790</v>
      </c>
      <c r="F40" s="26">
        <v>250</v>
      </c>
      <c r="G40" s="15"/>
    </row>
    <row r="41" spans="1:7" ht="13" customHeight="1" x14ac:dyDescent="0.2">
      <c r="A41" s="8" t="s">
        <v>3</v>
      </c>
      <c r="B41" s="20">
        <v>2.5218999000000002</v>
      </c>
      <c r="C41" s="9">
        <v>21.017389999999899</v>
      </c>
      <c r="D41" s="9">
        <v>9.8808600000000002</v>
      </c>
      <c r="E41" s="26">
        <v>730</v>
      </c>
      <c r="F41" s="26">
        <v>400</v>
      </c>
      <c r="G41" s="15"/>
    </row>
    <row r="42" spans="1:7" ht="13" customHeight="1" x14ac:dyDescent="0.2">
      <c r="A42" s="8" t="s">
        <v>3</v>
      </c>
      <c r="B42" s="20">
        <v>2.5</v>
      </c>
      <c r="C42" s="9">
        <v>21.729970000000002</v>
      </c>
      <c r="D42" s="9">
        <v>9.6656300000000002</v>
      </c>
      <c r="E42" s="26">
        <v>720</v>
      </c>
      <c r="F42" s="26">
        <v>450</v>
      </c>
      <c r="G42" s="15"/>
    </row>
    <row r="43" spans="1:7" ht="13" customHeight="1" x14ac:dyDescent="0.2">
      <c r="A43" s="8" t="s">
        <v>3</v>
      </c>
      <c r="B43" s="20">
        <v>1.6307</v>
      </c>
      <c r="C43" s="9">
        <v>17.75703</v>
      </c>
      <c r="D43" s="9">
        <v>15.830450000000001</v>
      </c>
      <c r="E43" s="26">
        <v>470</v>
      </c>
      <c r="F43" s="26">
        <v>170</v>
      </c>
      <c r="G43" s="15"/>
    </row>
    <row r="44" spans="1:7" ht="13" customHeight="1" x14ac:dyDescent="0.2">
      <c r="A44" s="8" t="s">
        <v>3</v>
      </c>
      <c r="B44" s="20">
        <v>1.5233999</v>
      </c>
      <c r="C44" s="9">
        <v>17.345189999999899</v>
      </c>
      <c r="D44" s="9">
        <v>16.90455</v>
      </c>
      <c r="E44" s="26">
        <v>439.76770004173795</v>
      </c>
      <c r="F44" s="26">
        <v>180</v>
      </c>
      <c r="G44" s="15"/>
    </row>
    <row r="45" spans="1:7" ht="13" customHeight="1" x14ac:dyDescent="0.2">
      <c r="A45" s="8" t="s">
        <v>3</v>
      </c>
      <c r="B45" s="20">
        <v>1.2392000000000001</v>
      </c>
      <c r="C45" s="9">
        <v>16.76146</v>
      </c>
      <c r="D45" s="9">
        <v>18.415790000000001</v>
      </c>
      <c r="E45" s="26">
        <v>360</v>
      </c>
      <c r="F45" s="26">
        <v>180</v>
      </c>
      <c r="G45" s="15"/>
    </row>
    <row r="46" spans="1:7" ht="13" customHeight="1" x14ac:dyDescent="0.2">
      <c r="A46" s="8" t="s">
        <v>3</v>
      </c>
      <c r="B46" s="20">
        <v>1.3903000000000001</v>
      </c>
      <c r="C46" s="9">
        <v>16.6593699999999</v>
      </c>
      <c r="D46" s="9">
        <v>19.500360000000001</v>
      </c>
      <c r="E46" s="26">
        <v>401</v>
      </c>
      <c r="F46" s="26">
        <v>350</v>
      </c>
      <c r="G46" s="15"/>
    </row>
    <row r="47" spans="1:7" ht="13" customHeight="1" x14ac:dyDescent="0.2">
      <c r="A47" s="8" t="s">
        <v>3</v>
      </c>
      <c r="B47" s="20">
        <v>1.1718</v>
      </c>
      <c r="C47" s="9">
        <v>17.621210000000001</v>
      </c>
      <c r="D47" s="9">
        <v>23.359030000000001</v>
      </c>
      <c r="E47" s="26">
        <v>340</v>
      </c>
      <c r="F47" s="26">
        <v>180</v>
      </c>
      <c r="G47" s="15"/>
    </row>
    <row r="48" spans="1:7" ht="13" customHeight="1" x14ac:dyDescent="0.2">
      <c r="A48" s="8" t="s">
        <v>3</v>
      </c>
      <c r="B48" s="20">
        <v>2.8046999000000001</v>
      </c>
      <c r="C48" s="9">
        <v>16.2135099999999</v>
      </c>
      <c r="D48" s="9">
        <v>22.165980000000001</v>
      </c>
      <c r="E48" s="26">
        <v>809.64714999807165</v>
      </c>
      <c r="F48" s="26">
        <v>250</v>
      </c>
      <c r="G48" s="15"/>
    </row>
    <row r="49" spans="1:7" ht="13" customHeight="1" x14ac:dyDescent="0.2">
      <c r="A49" s="8" t="s">
        <v>3</v>
      </c>
      <c r="B49" s="20">
        <v>2.5508001</v>
      </c>
      <c r="C49" s="9">
        <v>16.789380000000001</v>
      </c>
      <c r="D49" s="9">
        <v>24.228079999999899</v>
      </c>
      <c r="E49" s="26">
        <v>740</v>
      </c>
      <c r="F49" s="26">
        <v>340</v>
      </c>
      <c r="G49" s="15" t="s">
        <v>19</v>
      </c>
    </row>
    <row r="50" spans="1:7" ht="13" customHeight="1" x14ac:dyDescent="0.2">
      <c r="A50" s="8" t="s">
        <v>3</v>
      </c>
      <c r="B50" s="20">
        <v>1.1368001000000001</v>
      </c>
      <c r="C50" s="9">
        <v>18.227329999999899</v>
      </c>
      <c r="D50" s="9">
        <v>26.269829999999899</v>
      </c>
      <c r="E50" s="26">
        <v>330</v>
      </c>
      <c r="F50" s="26">
        <v>260</v>
      </c>
      <c r="G50" s="15"/>
    </row>
    <row r="51" spans="1:7" ht="13" customHeight="1" x14ac:dyDescent="0.2">
      <c r="A51" s="8" t="s">
        <v>3</v>
      </c>
      <c r="B51" s="20">
        <v>1.9816</v>
      </c>
      <c r="C51" s="9">
        <v>22.054880000000001</v>
      </c>
      <c r="D51" s="9">
        <v>29.320239999999899</v>
      </c>
      <c r="E51" s="26">
        <v>570</v>
      </c>
      <c r="F51" s="26">
        <v>250</v>
      </c>
      <c r="G51" s="15"/>
    </row>
    <row r="52" spans="1:7" ht="13" customHeight="1" x14ac:dyDescent="0.2">
      <c r="A52" s="8" t="s">
        <v>3</v>
      </c>
      <c r="B52" s="20">
        <v>1.9950000000000001</v>
      </c>
      <c r="C52" s="9">
        <v>21.845469999999899</v>
      </c>
      <c r="D52" s="9">
        <v>29.5831599999999</v>
      </c>
      <c r="E52" s="26">
        <v>580</v>
      </c>
      <c r="F52" s="26">
        <v>130</v>
      </c>
      <c r="G52" s="15" t="s">
        <v>20</v>
      </c>
    </row>
    <row r="53" spans="1:7" ht="13" customHeight="1" x14ac:dyDescent="0.2">
      <c r="A53" s="10" t="s">
        <v>3</v>
      </c>
      <c r="B53" s="21">
        <v>3.0051999</v>
      </c>
      <c r="C53" s="11">
        <v>21.798940000000002</v>
      </c>
      <c r="D53" s="11">
        <v>30.1602</v>
      </c>
      <c r="E53" s="27">
        <v>870</v>
      </c>
      <c r="F53" s="27">
        <v>100</v>
      </c>
      <c r="G53" s="16"/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1F717-6F65-144C-99D4-89AAEDBB070E}">
  <dimension ref="A1:H50"/>
  <sheetViews>
    <sheetView tabSelected="1" zoomScale="90" zoomScaleNormal="90" workbookViewId="0">
      <selection activeCell="H2" sqref="H2"/>
    </sheetView>
  </sheetViews>
  <sheetFormatPr baseColWidth="10" defaultRowHeight="16" x14ac:dyDescent="0.2"/>
  <sheetData>
    <row r="1" spans="1:8" ht="30" thickTop="1" thickBot="1" x14ac:dyDescent="0.25">
      <c r="A1" s="34" t="s">
        <v>4</v>
      </c>
      <c r="B1" s="35" t="s">
        <v>5</v>
      </c>
      <c r="C1" s="36" t="s">
        <v>6</v>
      </c>
      <c r="D1" s="36" t="s">
        <v>7</v>
      </c>
      <c r="E1" s="37" t="s">
        <v>21</v>
      </c>
      <c r="F1" s="37" t="s">
        <v>22</v>
      </c>
      <c r="G1" s="34" t="s">
        <v>25</v>
      </c>
      <c r="H1" s="38"/>
    </row>
    <row r="2" spans="1:8" ht="16" customHeight="1" thickTop="1" x14ac:dyDescent="0.2">
      <c r="A2" s="39" t="s">
        <v>0</v>
      </c>
      <c r="B2" s="40">
        <v>1.52</v>
      </c>
      <c r="C2" s="41">
        <v>46.847000000000001</v>
      </c>
      <c r="D2" s="41">
        <v>-80.513999999999996</v>
      </c>
      <c r="E2" s="42">
        <v>440</v>
      </c>
      <c r="F2" s="42">
        <v>200</v>
      </c>
      <c r="G2" s="43" t="s">
        <v>9</v>
      </c>
      <c r="H2" s="38"/>
    </row>
    <row r="3" spans="1:8" ht="12" customHeight="1" x14ac:dyDescent="0.2">
      <c r="A3" s="39" t="s">
        <v>0</v>
      </c>
      <c r="B3" s="40">
        <v>1.28</v>
      </c>
      <c r="C3" s="41">
        <v>46.774999999999999</v>
      </c>
      <c r="D3" s="41">
        <v>-80.311000000000007</v>
      </c>
      <c r="E3" s="42">
        <v>370</v>
      </c>
      <c r="F3" s="42">
        <v>240</v>
      </c>
      <c r="G3" s="43"/>
      <c r="H3" s="38"/>
    </row>
    <row r="4" spans="1:8" ht="12" customHeight="1" x14ac:dyDescent="0.2">
      <c r="A4" s="39" t="s">
        <v>0</v>
      </c>
      <c r="B4" s="40">
        <v>2.54</v>
      </c>
      <c r="C4" s="41">
        <v>3.1819999999999999</v>
      </c>
      <c r="D4" s="41">
        <v>-77.177999999999997</v>
      </c>
      <c r="E4" s="42">
        <v>730</v>
      </c>
      <c r="F4" s="42">
        <v>340</v>
      </c>
      <c r="G4" s="43" t="s">
        <v>10</v>
      </c>
      <c r="H4" s="38"/>
    </row>
    <row r="5" spans="1:8" ht="12" customHeight="1" x14ac:dyDescent="0.2">
      <c r="A5" s="39" t="s">
        <v>0</v>
      </c>
      <c r="B5" s="40">
        <v>1.81</v>
      </c>
      <c r="C5" s="41">
        <v>1.986</v>
      </c>
      <c r="D5" s="41">
        <v>-77.293999999999997</v>
      </c>
      <c r="E5" s="42">
        <v>520</v>
      </c>
      <c r="F5" s="42">
        <v>430</v>
      </c>
      <c r="G5" s="43"/>
      <c r="H5" s="38"/>
    </row>
    <row r="6" spans="1:8" ht="12" customHeight="1" x14ac:dyDescent="0.2">
      <c r="A6" s="39" t="s">
        <v>0</v>
      </c>
      <c r="B6" s="40">
        <v>1.3</v>
      </c>
      <c r="C6" s="41">
        <v>2.1949999999999998</v>
      </c>
      <c r="D6" s="41">
        <v>-76.825999999999993</v>
      </c>
      <c r="E6" s="42">
        <v>380</v>
      </c>
      <c r="F6" s="42">
        <v>220</v>
      </c>
      <c r="G6" s="43"/>
      <c r="H6" s="38"/>
    </row>
    <row r="7" spans="1:8" ht="12" customHeight="1" x14ac:dyDescent="0.2">
      <c r="A7" s="39" t="s">
        <v>0</v>
      </c>
      <c r="B7" s="40">
        <v>3.07</v>
      </c>
      <c r="C7" s="41">
        <v>-14.849</v>
      </c>
      <c r="D7" s="41">
        <v>-60.756999999999998</v>
      </c>
      <c r="E7" s="42">
        <v>890</v>
      </c>
      <c r="F7" s="42">
        <v>570</v>
      </c>
      <c r="G7" s="43" t="s">
        <v>11</v>
      </c>
      <c r="H7" s="38"/>
    </row>
    <row r="8" spans="1:8" ht="12" customHeight="1" x14ac:dyDescent="0.2">
      <c r="A8" s="39" t="s">
        <v>0</v>
      </c>
      <c r="B8" s="40">
        <v>1.22</v>
      </c>
      <c r="C8" s="41">
        <v>-10.28</v>
      </c>
      <c r="D8" s="41">
        <v>-62.369</v>
      </c>
      <c r="E8" s="42">
        <v>350</v>
      </c>
      <c r="F8" s="42">
        <v>170</v>
      </c>
      <c r="G8" s="43"/>
      <c r="H8" s="38"/>
    </row>
    <row r="9" spans="1:8" ht="12" customHeight="1" x14ac:dyDescent="0.2">
      <c r="A9" s="44" t="s">
        <v>1</v>
      </c>
      <c r="B9" s="45">
        <v>2.15</v>
      </c>
      <c r="C9" s="46">
        <v>-26.446000000000002</v>
      </c>
      <c r="D9" s="46">
        <v>-30.710999999999999</v>
      </c>
      <c r="E9" s="47">
        <v>620</v>
      </c>
      <c r="F9" s="47">
        <v>420</v>
      </c>
      <c r="G9" s="48" t="s">
        <v>12</v>
      </c>
      <c r="H9" s="38"/>
    </row>
    <row r="10" spans="1:8" ht="12" customHeight="1" x14ac:dyDescent="0.2">
      <c r="A10" s="44" t="s">
        <v>1</v>
      </c>
      <c r="B10" s="45">
        <v>2.9</v>
      </c>
      <c r="C10" s="46">
        <v>-28.643000000000001</v>
      </c>
      <c r="D10" s="46">
        <v>-32.325000000000003</v>
      </c>
      <c r="E10" s="47">
        <v>840</v>
      </c>
      <c r="F10" s="47">
        <v>640</v>
      </c>
      <c r="G10" s="48"/>
      <c r="H10" s="38"/>
    </row>
    <row r="11" spans="1:8" ht="12" customHeight="1" x14ac:dyDescent="0.2">
      <c r="A11" s="44" t="s">
        <v>1</v>
      </c>
      <c r="B11" s="45">
        <v>1.94</v>
      </c>
      <c r="C11" s="46">
        <v>-23.084</v>
      </c>
      <c r="D11" s="46">
        <v>-30.071000000000002</v>
      </c>
      <c r="E11" s="47">
        <v>560</v>
      </c>
      <c r="F11" s="47">
        <v>250</v>
      </c>
      <c r="G11" s="48" t="s">
        <v>13</v>
      </c>
      <c r="H11" s="38"/>
    </row>
    <row r="12" spans="1:8" ht="12" customHeight="1" x14ac:dyDescent="0.2">
      <c r="A12" s="44" t="s">
        <v>1</v>
      </c>
      <c r="B12" s="45">
        <v>2.93</v>
      </c>
      <c r="C12" s="46">
        <v>-25.620999999999999</v>
      </c>
      <c r="D12" s="46">
        <v>-30.346</v>
      </c>
      <c r="E12" s="47">
        <v>840</v>
      </c>
      <c r="F12" s="47">
        <v>250</v>
      </c>
      <c r="G12" s="48"/>
      <c r="H12" s="38"/>
    </row>
    <row r="13" spans="1:8" ht="12" customHeight="1" x14ac:dyDescent="0.2">
      <c r="A13" s="44" t="s">
        <v>1</v>
      </c>
      <c r="B13" s="45">
        <v>4.25</v>
      </c>
      <c r="C13" s="46">
        <v>-22.454999999999998</v>
      </c>
      <c r="D13" s="46">
        <v>-29.327000000000002</v>
      </c>
      <c r="E13" s="47">
        <v>1230</v>
      </c>
      <c r="F13" s="47">
        <v>220</v>
      </c>
      <c r="G13" s="48"/>
      <c r="H13" s="38"/>
    </row>
    <row r="14" spans="1:8" ht="12" customHeight="1" x14ac:dyDescent="0.2">
      <c r="A14" s="44" t="s">
        <v>1</v>
      </c>
      <c r="B14" s="45">
        <v>2.0299999999999998</v>
      </c>
      <c r="C14" s="46">
        <v>-22.800999999999998</v>
      </c>
      <c r="D14" s="46">
        <v>-30.084</v>
      </c>
      <c r="E14" s="47">
        <v>850</v>
      </c>
      <c r="F14" s="47">
        <v>250</v>
      </c>
      <c r="G14" s="48"/>
      <c r="H14" s="38"/>
    </row>
    <row r="15" spans="1:8" ht="12" customHeight="1" x14ac:dyDescent="0.2">
      <c r="A15" s="44" t="s">
        <v>1</v>
      </c>
      <c r="B15" s="45">
        <v>2.31</v>
      </c>
      <c r="C15" s="46">
        <v>-23.338000000000001</v>
      </c>
      <c r="D15" s="46">
        <v>-29.125</v>
      </c>
      <c r="E15" s="47">
        <v>670</v>
      </c>
      <c r="F15" s="47">
        <v>160</v>
      </c>
      <c r="G15" s="48"/>
      <c r="H15" s="38"/>
    </row>
    <row r="16" spans="1:8" ht="12" customHeight="1" x14ac:dyDescent="0.2">
      <c r="A16" s="44" t="s">
        <v>1</v>
      </c>
      <c r="B16" s="45">
        <v>2.52</v>
      </c>
      <c r="C16" s="46">
        <v>-26.155000000000001</v>
      </c>
      <c r="D16" s="46">
        <v>-29.623999999999999</v>
      </c>
      <c r="E16" s="47">
        <v>730</v>
      </c>
      <c r="F16" s="47">
        <v>140</v>
      </c>
      <c r="G16" s="48"/>
      <c r="H16" s="38"/>
    </row>
    <row r="17" spans="1:8" ht="12" customHeight="1" x14ac:dyDescent="0.2">
      <c r="A17" s="44" t="s">
        <v>1</v>
      </c>
      <c r="B17" s="45">
        <v>1.87</v>
      </c>
      <c r="C17" s="46">
        <v>-26.783000000000001</v>
      </c>
      <c r="D17" s="46">
        <v>-29.940999999999999</v>
      </c>
      <c r="E17" s="47">
        <v>540</v>
      </c>
      <c r="F17" s="47">
        <v>170</v>
      </c>
      <c r="G17" s="48"/>
      <c r="H17" s="38"/>
    </row>
    <row r="18" spans="1:8" ht="12" customHeight="1" x14ac:dyDescent="0.2">
      <c r="A18" s="44" t="s">
        <v>1</v>
      </c>
      <c r="B18" s="45">
        <v>2.77</v>
      </c>
      <c r="C18" s="46">
        <v>-22.738</v>
      </c>
      <c r="D18" s="46">
        <v>-28.577000000000002</v>
      </c>
      <c r="E18" s="47">
        <v>800</v>
      </c>
      <c r="F18" s="47">
        <v>200</v>
      </c>
      <c r="G18" s="48" t="s">
        <v>14</v>
      </c>
      <c r="H18" s="38"/>
    </row>
    <row r="19" spans="1:8" ht="12" customHeight="1" x14ac:dyDescent="0.2">
      <c r="A19" s="44" t="s">
        <v>1</v>
      </c>
      <c r="B19" s="45">
        <v>2.92</v>
      </c>
      <c r="C19" s="46">
        <v>-22.417000000000002</v>
      </c>
      <c r="D19" s="46">
        <v>-28.591000000000001</v>
      </c>
      <c r="E19" s="47">
        <v>840</v>
      </c>
      <c r="F19" s="47">
        <v>210</v>
      </c>
      <c r="G19" s="48"/>
      <c r="H19" s="38"/>
    </row>
    <row r="20" spans="1:8" ht="12" customHeight="1" x14ac:dyDescent="0.2">
      <c r="A20" s="44" t="s">
        <v>1</v>
      </c>
      <c r="B20" s="45">
        <v>2.71</v>
      </c>
      <c r="C20" s="46">
        <v>-24.164999999999999</v>
      </c>
      <c r="D20" s="46">
        <v>-28.524000000000001</v>
      </c>
      <c r="E20" s="47">
        <v>780</v>
      </c>
      <c r="F20" s="47">
        <v>190</v>
      </c>
      <c r="G20" s="48"/>
      <c r="H20" s="38"/>
    </row>
    <row r="21" spans="1:8" ht="12" customHeight="1" x14ac:dyDescent="0.2">
      <c r="A21" s="44" t="s">
        <v>1</v>
      </c>
      <c r="B21" s="45">
        <v>2.44</v>
      </c>
      <c r="C21" s="46">
        <v>-25.125</v>
      </c>
      <c r="D21" s="46">
        <v>-28.545000000000002</v>
      </c>
      <c r="E21" s="47">
        <v>700</v>
      </c>
      <c r="F21" s="47">
        <v>250</v>
      </c>
      <c r="G21" s="48"/>
      <c r="H21" s="38"/>
    </row>
    <row r="22" spans="1:8" ht="12" customHeight="1" x14ac:dyDescent="0.2">
      <c r="A22" s="44" t="s">
        <v>1</v>
      </c>
      <c r="B22" s="45">
        <v>2.2000000000000002</v>
      </c>
      <c r="C22" s="46">
        <v>-24.94</v>
      </c>
      <c r="D22" s="46">
        <v>-28.521000000000001</v>
      </c>
      <c r="E22" s="47">
        <v>630</v>
      </c>
      <c r="F22" s="47">
        <v>260</v>
      </c>
      <c r="G22" s="48"/>
      <c r="H22" s="38"/>
    </row>
    <row r="23" spans="1:8" ht="12" customHeight="1" x14ac:dyDescent="0.2">
      <c r="A23" s="44" t="s">
        <v>1</v>
      </c>
      <c r="B23" s="45">
        <v>3.13</v>
      </c>
      <c r="C23" s="46">
        <v>-24.716999999999999</v>
      </c>
      <c r="D23" s="46">
        <v>-28.527999999999999</v>
      </c>
      <c r="E23" s="47">
        <v>900</v>
      </c>
      <c r="F23" s="47">
        <v>190</v>
      </c>
      <c r="G23" s="48"/>
      <c r="H23" s="38"/>
    </row>
    <row r="24" spans="1:8" ht="12" customHeight="1" x14ac:dyDescent="0.2">
      <c r="A24" s="44" t="s">
        <v>1</v>
      </c>
      <c r="B24" s="45">
        <v>3.12</v>
      </c>
      <c r="C24" s="46">
        <v>-26.890999999999998</v>
      </c>
      <c r="D24" s="46">
        <v>-29.120999999999999</v>
      </c>
      <c r="E24" s="47">
        <v>900</v>
      </c>
      <c r="F24" s="47">
        <v>220</v>
      </c>
      <c r="G24" s="48"/>
      <c r="H24" s="38"/>
    </row>
    <row r="25" spans="1:8" ht="12" customHeight="1" x14ac:dyDescent="0.2">
      <c r="A25" s="44" t="s">
        <v>1</v>
      </c>
      <c r="B25" s="45">
        <v>3.78</v>
      </c>
      <c r="C25" s="46">
        <v>-28.984999999999999</v>
      </c>
      <c r="D25" s="46">
        <v>-31.599</v>
      </c>
      <c r="E25" s="47">
        <v>1090</v>
      </c>
      <c r="F25" s="47">
        <v>350</v>
      </c>
      <c r="G25" s="48"/>
      <c r="H25" s="38"/>
    </row>
    <row r="26" spans="1:8" ht="12" customHeight="1" x14ac:dyDescent="0.2">
      <c r="A26" s="49" t="s">
        <v>2</v>
      </c>
      <c r="B26" s="50">
        <v>1.18</v>
      </c>
      <c r="C26" s="51">
        <v>58.273000000000003</v>
      </c>
      <c r="D26" s="51">
        <v>32.713999999999999</v>
      </c>
      <c r="E26" s="52">
        <f>(0.5*1180)/TAN(RADIANS(30))</f>
        <v>1021.9099764656377</v>
      </c>
      <c r="F26" s="52">
        <v>60</v>
      </c>
      <c r="G26" s="53" t="s">
        <v>15</v>
      </c>
      <c r="H26" s="38"/>
    </row>
    <row r="27" spans="1:8" ht="12" customHeight="1" x14ac:dyDescent="0.2">
      <c r="A27" s="49" t="s">
        <v>2</v>
      </c>
      <c r="B27" s="50">
        <v>1.61</v>
      </c>
      <c r="C27" s="51">
        <v>58.744999999999997</v>
      </c>
      <c r="D27" s="51">
        <v>30.004999999999999</v>
      </c>
      <c r="E27" s="52">
        <v>460</v>
      </c>
      <c r="F27" s="52">
        <v>130</v>
      </c>
      <c r="G27" s="53" t="s">
        <v>16</v>
      </c>
      <c r="H27" s="38"/>
    </row>
    <row r="28" spans="1:8" ht="12" customHeight="1" x14ac:dyDescent="0.2">
      <c r="A28" s="49" t="s">
        <v>2</v>
      </c>
      <c r="B28" s="50">
        <v>1.06</v>
      </c>
      <c r="C28" s="51">
        <v>58.277999999999999</v>
      </c>
      <c r="D28" s="51">
        <v>23.245999999999999</v>
      </c>
      <c r="E28" s="52">
        <v>310</v>
      </c>
      <c r="F28" s="52">
        <v>125</v>
      </c>
      <c r="G28" s="53"/>
      <c r="H28" s="38"/>
    </row>
    <row r="29" spans="1:8" ht="12" customHeight="1" x14ac:dyDescent="0.2">
      <c r="A29" s="49" t="s">
        <v>2</v>
      </c>
      <c r="B29" s="50">
        <v>4.5199999999999996</v>
      </c>
      <c r="C29" s="51">
        <v>53.680999999999997</v>
      </c>
      <c r="D29" s="51">
        <v>2.8610000000000002</v>
      </c>
      <c r="E29" s="52">
        <v>1310</v>
      </c>
      <c r="F29" s="52">
        <v>170</v>
      </c>
      <c r="G29" s="53"/>
      <c r="H29" s="38"/>
    </row>
    <row r="30" spans="1:8" ht="12" customHeight="1" x14ac:dyDescent="0.2">
      <c r="A30" s="49" t="s">
        <v>2</v>
      </c>
      <c r="B30" s="50">
        <v>1.22</v>
      </c>
      <c r="C30" s="51">
        <v>55.896000000000001</v>
      </c>
      <c r="D30" s="51">
        <v>38.875999999999998</v>
      </c>
      <c r="E30" s="52">
        <f>(0.5*1220)/TAN(RADIANS(30))</f>
        <v>1056.5509926170153</v>
      </c>
      <c r="F30" s="52">
        <v>80</v>
      </c>
      <c r="G30" s="53" t="s">
        <v>17</v>
      </c>
      <c r="H30" s="38"/>
    </row>
    <row r="31" spans="1:8" ht="12" customHeight="1" x14ac:dyDescent="0.2">
      <c r="A31" s="54" t="s">
        <v>3</v>
      </c>
      <c r="B31" s="55">
        <v>2.95</v>
      </c>
      <c r="C31" s="56">
        <v>39.131999999999998</v>
      </c>
      <c r="D31" s="56">
        <v>19.109000000000002</v>
      </c>
      <c r="E31" s="57">
        <v>850</v>
      </c>
      <c r="F31" s="57">
        <v>250</v>
      </c>
      <c r="G31" s="58"/>
      <c r="H31" s="38"/>
    </row>
    <row r="32" spans="1:8" ht="12" customHeight="1" x14ac:dyDescent="0.2">
      <c r="A32" s="54" t="s">
        <v>3</v>
      </c>
      <c r="B32" s="55">
        <v>3.19</v>
      </c>
      <c r="C32" s="56">
        <v>38.314999999999998</v>
      </c>
      <c r="D32" s="56">
        <v>20.038</v>
      </c>
      <c r="E32" s="57">
        <v>920</v>
      </c>
      <c r="F32" s="57">
        <v>250</v>
      </c>
      <c r="G32" s="58"/>
      <c r="H32" s="38"/>
    </row>
    <row r="33" spans="1:8" ht="12" customHeight="1" x14ac:dyDescent="0.2">
      <c r="A33" s="54" t="s">
        <v>3</v>
      </c>
      <c r="B33" s="55">
        <v>2.88</v>
      </c>
      <c r="C33" s="56">
        <v>38.170999999999999</v>
      </c>
      <c r="D33" s="56">
        <v>20.471</v>
      </c>
      <c r="E33" s="57">
        <v>830</v>
      </c>
      <c r="F33" s="57">
        <v>300</v>
      </c>
      <c r="G33" s="58"/>
      <c r="H33" s="38"/>
    </row>
    <row r="34" spans="1:8" ht="12" customHeight="1" x14ac:dyDescent="0.2">
      <c r="A34" s="54" t="s">
        <v>3</v>
      </c>
      <c r="B34" s="55">
        <v>1.83</v>
      </c>
      <c r="C34" s="56">
        <v>38.978000000000002</v>
      </c>
      <c r="D34" s="56">
        <v>20.966000000000001</v>
      </c>
      <c r="E34" s="57">
        <v>530</v>
      </c>
      <c r="F34" s="57">
        <v>500</v>
      </c>
      <c r="G34" s="58"/>
      <c r="H34" s="38"/>
    </row>
    <row r="35" spans="1:8" ht="12" customHeight="1" x14ac:dyDescent="0.2">
      <c r="A35" s="54" t="s">
        <v>3</v>
      </c>
      <c r="B35" s="55">
        <v>1.54</v>
      </c>
      <c r="C35" s="56">
        <v>38.904000000000003</v>
      </c>
      <c r="D35" s="56">
        <v>21.184999999999999</v>
      </c>
      <c r="E35" s="57">
        <v>440</v>
      </c>
      <c r="F35" s="57">
        <v>190</v>
      </c>
      <c r="G35" s="58"/>
      <c r="H35" s="38"/>
    </row>
    <row r="36" spans="1:8" ht="12" customHeight="1" x14ac:dyDescent="0.2">
      <c r="A36" s="54" t="s">
        <v>3</v>
      </c>
      <c r="B36" s="55">
        <v>1.68</v>
      </c>
      <c r="C36" s="56">
        <v>38.204000000000001</v>
      </c>
      <c r="D36" s="56">
        <v>23.363</v>
      </c>
      <c r="E36" s="57">
        <v>490</v>
      </c>
      <c r="F36" s="57">
        <v>190</v>
      </c>
      <c r="G36" s="58" t="s">
        <v>18</v>
      </c>
      <c r="H36" s="38"/>
    </row>
    <row r="37" spans="1:8" ht="12" customHeight="1" x14ac:dyDescent="0.2">
      <c r="A37" s="54" t="s">
        <v>3</v>
      </c>
      <c r="B37" s="55">
        <v>2.2200000000000002</v>
      </c>
      <c r="C37" s="56">
        <v>38.396999999999998</v>
      </c>
      <c r="D37" s="56">
        <v>22.704000000000001</v>
      </c>
      <c r="E37" s="57">
        <v>640</v>
      </c>
      <c r="F37" s="57">
        <v>100</v>
      </c>
      <c r="G37" s="58"/>
      <c r="H37" s="38"/>
    </row>
    <row r="38" spans="1:8" ht="12" customHeight="1" x14ac:dyDescent="0.2">
      <c r="A38" s="54" t="s">
        <v>3</v>
      </c>
      <c r="B38" s="55">
        <v>1.17</v>
      </c>
      <c r="C38" s="56">
        <v>38.253</v>
      </c>
      <c r="D38" s="56">
        <v>25.344999999999999</v>
      </c>
      <c r="E38" s="57">
        <v>340</v>
      </c>
      <c r="F38" s="57">
        <v>80</v>
      </c>
      <c r="G38" s="58"/>
      <c r="H38" s="38"/>
    </row>
    <row r="39" spans="1:8" ht="12" customHeight="1" x14ac:dyDescent="0.2">
      <c r="A39" s="54" t="s">
        <v>3</v>
      </c>
      <c r="B39" s="55">
        <v>2.73</v>
      </c>
      <c r="C39" s="56">
        <v>20.436</v>
      </c>
      <c r="D39" s="56">
        <v>10.221</v>
      </c>
      <c r="E39" s="57">
        <v>790</v>
      </c>
      <c r="F39" s="57">
        <v>250</v>
      </c>
      <c r="G39" s="58"/>
      <c r="H39" s="38"/>
    </row>
    <row r="40" spans="1:8" ht="12" customHeight="1" x14ac:dyDescent="0.2">
      <c r="A40" s="54" t="s">
        <v>3</v>
      </c>
      <c r="B40" s="55">
        <v>2.52</v>
      </c>
      <c r="C40" s="56">
        <v>21.016999999999999</v>
      </c>
      <c r="D40" s="56">
        <v>9.8810000000000002</v>
      </c>
      <c r="E40" s="57">
        <v>730</v>
      </c>
      <c r="F40" s="57">
        <v>400</v>
      </c>
      <c r="G40" s="58"/>
      <c r="H40" s="38"/>
    </row>
    <row r="41" spans="1:8" ht="12" customHeight="1" x14ac:dyDescent="0.2">
      <c r="A41" s="54" t="s">
        <v>3</v>
      </c>
      <c r="B41" s="55">
        <v>2.5</v>
      </c>
      <c r="C41" s="56">
        <v>21.73</v>
      </c>
      <c r="D41" s="56">
        <v>9.6660000000000004</v>
      </c>
      <c r="E41" s="57">
        <v>720</v>
      </c>
      <c r="F41" s="57">
        <v>450</v>
      </c>
      <c r="G41" s="58"/>
      <c r="H41" s="38"/>
    </row>
    <row r="42" spans="1:8" ht="12" customHeight="1" x14ac:dyDescent="0.2">
      <c r="A42" s="54" t="s">
        <v>3</v>
      </c>
      <c r="B42" s="55">
        <v>1.63</v>
      </c>
      <c r="C42" s="56">
        <v>17.757000000000001</v>
      </c>
      <c r="D42" s="56">
        <v>15.83</v>
      </c>
      <c r="E42" s="57">
        <v>470</v>
      </c>
      <c r="F42" s="57">
        <v>170</v>
      </c>
      <c r="G42" s="58"/>
      <c r="H42" s="38"/>
    </row>
    <row r="43" spans="1:8" ht="12" customHeight="1" x14ac:dyDescent="0.2">
      <c r="A43" s="54" t="s">
        <v>3</v>
      </c>
      <c r="B43" s="55">
        <v>1.52</v>
      </c>
      <c r="C43" s="56">
        <v>17.344999999999999</v>
      </c>
      <c r="D43" s="56">
        <v>16.905000000000001</v>
      </c>
      <c r="E43" s="57">
        <v>440</v>
      </c>
      <c r="F43" s="57">
        <v>180</v>
      </c>
      <c r="G43" s="58"/>
      <c r="H43" s="38"/>
    </row>
    <row r="44" spans="1:8" ht="12" customHeight="1" x14ac:dyDescent="0.2">
      <c r="A44" s="54" t="s">
        <v>3</v>
      </c>
      <c r="B44" s="55">
        <v>1.24</v>
      </c>
      <c r="C44" s="56">
        <v>16.760999999999999</v>
      </c>
      <c r="D44" s="56">
        <v>18.416</v>
      </c>
      <c r="E44" s="57">
        <v>360</v>
      </c>
      <c r="F44" s="57">
        <v>180</v>
      </c>
      <c r="G44" s="58"/>
      <c r="H44" s="38"/>
    </row>
    <row r="45" spans="1:8" ht="12" customHeight="1" x14ac:dyDescent="0.2">
      <c r="A45" s="54" t="s">
        <v>3</v>
      </c>
      <c r="B45" s="55">
        <v>1.17</v>
      </c>
      <c r="C45" s="56">
        <v>17.620999999999999</v>
      </c>
      <c r="D45" s="56">
        <v>23.359000000000002</v>
      </c>
      <c r="E45" s="57">
        <v>340</v>
      </c>
      <c r="F45" s="57">
        <v>180</v>
      </c>
      <c r="G45" s="58"/>
      <c r="H45" s="38"/>
    </row>
    <row r="46" spans="1:8" ht="12" customHeight="1" x14ac:dyDescent="0.2">
      <c r="A46" s="54" t="s">
        <v>3</v>
      </c>
      <c r="B46" s="55">
        <v>2.8</v>
      </c>
      <c r="C46" s="56">
        <v>16.213999999999999</v>
      </c>
      <c r="D46" s="56">
        <v>22.166</v>
      </c>
      <c r="E46" s="57">
        <v>810</v>
      </c>
      <c r="F46" s="57">
        <v>250</v>
      </c>
      <c r="G46" s="58"/>
      <c r="H46" s="38"/>
    </row>
    <row r="47" spans="1:8" ht="12" customHeight="1" x14ac:dyDescent="0.2">
      <c r="A47" s="54" t="s">
        <v>3</v>
      </c>
      <c r="B47" s="55">
        <v>2.5499999999999998</v>
      </c>
      <c r="C47" s="56">
        <v>16.789000000000001</v>
      </c>
      <c r="D47" s="56">
        <v>24.228000000000002</v>
      </c>
      <c r="E47" s="57">
        <v>740</v>
      </c>
      <c r="F47" s="57">
        <v>340</v>
      </c>
      <c r="G47" s="58" t="s">
        <v>19</v>
      </c>
      <c r="H47" s="38"/>
    </row>
    <row r="48" spans="1:8" ht="12" customHeight="1" x14ac:dyDescent="0.2">
      <c r="A48" s="54" t="s">
        <v>3</v>
      </c>
      <c r="B48" s="55">
        <v>1.98</v>
      </c>
      <c r="C48" s="56">
        <v>22.055</v>
      </c>
      <c r="D48" s="56">
        <v>29.32</v>
      </c>
      <c r="E48" s="57">
        <v>570</v>
      </c>
      <c r="F48" s="57">
        <v>250</v>
      </c>
      <c r="G48" s="58"/>
      <c r="H48" s="38"/>
    </row>
    <row r="49" spans="1:8" ht="12" customHeight="1" x14ac:dyDescent="0.2">
      <c r="A49" s="54" t="s">
        <v>3</v>
      </c>
      <c r="B49" s="55">
        <v>2</v>
      </c>
      <c r="C49" s="56">
        <v>21.844999999999999</v>
      </c>
      <c r="D49" s="56">
        <v>29.582999999999998</v>
      </c>
      <c r="E49" s="57">
        <v>580</v>
      </c>
      <c r="F49" s="57">
        <v>130</v>
      </c>
      <c r="G49" s="58" t="s">
        <v>20</v>
      </c>
      <c r="H49" s="38"/>
    </row>
    <row r="50" spans="1:8" ht="12" customHeight="1" x14ac:dyDescent="0.2">
      <c r="A50" s="59" t="s">
        <v>3</v>
      </c>
      <c r="B50" s="60">
        <v>3.01</v>
      </c>
      <c r="C50" s="61">
        <v>21.798999999999999</v>
      </c>
      <c r="D50" s="61">
        <v>30.16</v>
      </c>
      <c r="E50" s="62">
        <v>870</v>
      </c>
      <c r="F50" s="62">
        <v>100</v>
      </c>
      <c r="G50" s="63"/>
      <c r="H50" s="38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Version1</vt:lpstr>
      <vt:lpstr>Version2</vt:lpstr>
      <vt:lpstr>Version1!GrabenWidthAttributeTable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Martin</dc:creator>
  <cp:lastModifiedBy>Microsoft Office User</cp:lastModifiedBy>
  <cp:lastPrinted>2020-05-08T20:36:29Z</cp:lastPrinted>
  <dcterms:created xsi:type="dcterms:W3CDTF">2019-10-03T20:12:44Z</dcterms:created>
  <dcterms:modified xsi:type="dcterms:W3CDTF">2020-05-26T20:25:21Z</dcterms:modified>
</cp:coreProperties>
</file>